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12563\"/>
    </mc:Choice>
  </mc:AlternateContent>
  <xr:revisionPtr revIDLastSave="0" documentId="13_ncr:1_{E31749DE-3026-4D8C-848A-489827DC1FE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F47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15" i="1"/>
  <c r="F51" i="1" l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9" i="1" s="1"/>
  <c r="F27" i="1"/>
  <c r="F28" i="1"/>
  <c r="F16" i="1"/>
  <c r="F52" i="1" l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<sst xmlns="http://schemas.openxmlformats.org/spreadsheetml/2006/main" count="74" uniqueCount="70">
  <si>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</si>
  <si>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</si>
  <si>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</si>
  <si>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</si>
  <si>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Earth Science:  ERTH 101IN, ERTH 212RN, GEO 103CS, GEO 105IN, or GEO 111IN, GEO140IN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</si>
  <si>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</si>
  <si>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</si>
  <si>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</si>
  <si>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</si>
  <si>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</si>
  <si>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</si>
  <si>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</si>
  <si>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</si>
  <si>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</si>
  <si>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</si>
  <si>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</si>
  <si>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</si>
  <si>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</si>
  <si>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</si>
  <si>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</si>
  <si>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</si>
  <si>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</si>
  <si>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</si>
  <si>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</si>
  <si>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Human Cultures: ANTY 101D, GPHY 141D, GPHY 121D, AMST 101D, or SOC 101IS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</si>
  <si>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</si>
  <si>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</si>
  <si>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</si>
  <si>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</si>
  <si>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</si>
  <si>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</si>
  <si>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</si>
  <si>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</si>
  <si>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</si>
  <si>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</si>
  <si>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</si>
  <si>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</si>
  <si>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</si>
  <si>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</si>
  <si>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</si>
  <si>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EDU 370 - Integrating Tech into Educ</t>
  </si>
  <si>
    <t>EDU 382 - Assessment, Curriculum, Instruction</t>
  </si>
  <si>
    <t>EDU 101US - Teaching and Learning</t>
  </si>
  <si>
    <t>EDU 342 - Managing the Learning Environment</t>
  </si>
  <si>
    <t>EDU 438 - Literacy Assessment, Diagnosis, Instruction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</si>
  <si>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</si>
  <si>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</si>
  <si>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</si>
  <si>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</si>
  <si>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</si>
  <si>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</si>
  <si>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Total Credits (Content):</t>
  </si>
  <si>
    <t>Date:</t>
  </si>
  <si>
    <t>City:</t>
  </si>
  <si>
    <t>State:</t>
  </si>
  <si>
    <t>Zip:</t>
  </si>
  <si>
    <t>Email:</t>
  </si>
  <si>
    <t>A-</t>
  </si>
  <si>
    <t>Catalog Year 2020-21</t>
  </si>
  <si>
    <t>EDP 301 - Practicum I</t>
  </si>
  <si>
    <t>EDP 302 - Practicum II</t>
  </si>
  <si>
    <t>EDU 411 - ESL:Teaching Culturally/Linguistically Diverse K-12 Students</t>
  </si>
  <si>
    <t>EDM 307 - Methods (K-8 Health Enhancement)</t>
  </si>
  <si>
    <t>EDM 301 - Methods (K-8 Language Arts)</t>
  </si>
  <si>
    <t>EDM 303 - Methods (K-8 Science)</t>
  </si>
  <si>
    <t>EDM 309 - Methods (K-8 Creative Arts)</t>
  </si>
  <si>
    <t>EDM 304 - Methods (K-8 Math)</t>
  </si>
  <si>
    <t>EDM 302R - Methods (K-8 Social Studies)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</si>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</sst>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8" xfId="0" applyFont="1" applyBorder="1" applyAlignment="1">
      <alignment horizontal="center"/>
    </xf>
    <xf numFmtId="0" fontId="8" fillId="0" borderId="0" xfId="0" applyFont="1" applyBorder="1"/>
    <xf numFmtId="0" fontId="1" fillId="0" borderId="21" xfId="0" applyFont="1" applyBorder="1"/>
    <xf numFmtId="0" fontId="0" fillId="0" borderId="2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 applyBorder="1"/>
    <xf numFmtId="0" fontId="8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2" t="s">
        <v>45</v>
      </c>
      <c r="B1" s="36"/>
      <c r="C1" s="36"/>
      <c r="D1" s="36"/>
      <c r="E1" s="7" t="s">
        <v>11</v>
      </c>
      <c r="F1" s="7">
        <v>4</v>
      </c>
    </row>
    <row r="2" spans="1:10" ht="26.25">
      <c r="A2" s="38" t="s">
        <v>20</v>
      </c>
      <c r="B2" s="38"/>
      <c r="C2" s="38"/>
      <c r="D2" s="38"/>
      <c r="E2" s="7" t="s">
        <v>57</v>
      </c>
      <c r="F2" s="7">
        <v>3.7</v>
      </c>
    </row>
    <row r="3" spans="1:10" ht="16.5" thickBot="1">
      <c r="A3" s="52" t="s">
        <v>58</v>
      </c>
      <c r="B3" s="39"/>
      <c r="C3" s="52" t="s">
        <v>52</v>
      </c>
      <c r="D3" s="49"/>
      <c r="E3" s="7" t="s">
        <v>12</v>
      </c>
      <c r="F3" s="7">
        <v>3</v>
      </c>
    </row>
    <row r="4" spans="1:10">
      <c r="A4" s="41" t="s">
        <v>49</v>
      </c>
      <c r="E4" s="7" t="s">
        <v>9</v>
      </c>
      <c r="F4" s="7">
        <v>2.7</v>
      </c>
    </row>
    <row r="5" spans="1:10">
      <c r="A5" s="41" t="s">
        <v>48</v>
      </c>
      <c r="C5" s="40"/>
      <c r="D5" s="40"/>
      <c r="E5" s="7" t="s">
        <v>14</v>
      </c>
      <c r="F5" s="7">
        <v>3.3</v>
      </c>
    </row>
    <row r="6" spans="1:10">
      <c r="A6" s="41" t="s">
        <v>50</v>
      </c>
      <c r="C6" s="40"/>
      <c r="D6" s="40"/>
      <c r="E6" s="7" t="s">
        <v>5</v>
      </c>
      <c r="F6" s="7">
        <v>2</v>
      </c>
    </row>
    <row r="7" spans="1:10">
      <c r="A7" s="80" t="s">
        <v>46</v>
      </c>
      <c r="B7" s="35"/>
      <c r="D7" s="35"/>
      <c r="E7" s="7" t="s">
        <v>15</v>
      </c>
      <c r="F7" s="7">
        <v>1.7</v>
      </c>
    </row>
    <row r="8" spans="1:10">
      <c r="A8" s="80" t="s">
        <v>53</v>
      </c>
      <c r="B8" s="35"/>
      <c r="C8" s="34"/>
      <c r="D8" s="35"/>
      <c r="E8" s="7" t="s">
        <v>10</v>
      </c>
      <c r="F8" s="7">
        <v>2.2999999999999998</v>
      </c>
    </row>
    <row r="9" spans="1:10">
      <c r="A9" s="80" t="s">
        <v>54</v>
      </c>
      <c r="B9" s="35"/>
      <c r="C9" s="34"/>
      <c r="D9" s="35"/>
      <c r="E9" s="7" t="s">
        <v>17</v>
      </c>
      <c r="F9" s="7">
        <v>1</v>
      </c>
    </row>
    <row r="10" spans="1:10">
      <c r="A10" s="80" t="s">
        <v>55</v>
      </c>
      <c r="B10" s="35"/>
      <c r="C10" s="34"/>
      <c r="D10" s="35"/>
      <c r="E10" s="7" t="s">
        <v>25</v>
      </c>
      <c r="F10" s="7">
        <v>0.7</v>
      </c>
    </row>
    <row r="11" spans="1:10">
      <c r="A11" s="80" t="s">
        <v>56</v>
      </c>
      <c r="B11" s="35"/>
      <c r="C11" s="34"/>
      <c r="D11" s="35"/>
      <c r="E11" s="7" t="s">
        <v>16</v>
      </c>
      <c r="F11" s="7">
        <v>1.3</v>
      </c>
    </row>
    <row r="12" spans="1:10" ht="19.5" customHeight="1" thickBot="1">
      <c r="A12" s="44" t="s">
        <v>47</v>
      </c>
      <c r="B12" s="45"/>
      <c r="C12" s="45"/>
      <c r="D12" s="46"/>
      <c r="E12" s="7" t="s">
        <v>18</v>
      </c>
      <c r="F12" s="7">
        <v>0</v>
      </c>
      <c r="G12" s="3"/>
      <c r="J12" s="3"/>
    </row>
    <row r="13" spans="1:10" ht="30.75" customHeight="1" thickBot="1">
      <c r="A13" s="50" t="s">
        <v>26</v>
      </c>
      <c r="B13" s="43"/>
      <c r="C13" s="43"/>
      <c r="D13" s="43"/>
      <c r="E13" s="43"/>
      <c r="F13" s="18"/>
      <c r="G13" s="3"/>
      <c r="J13" s="3"/>
    </row>
    <row r="14" spans="1:10" ht="20.25" customHeight="1" thickBot="1">
      <c r="A14" s="9" t="s">
        <v>19</v>
      </c>
      <c r="B14" s="8" t="s">
        <v>28</v>
      </c>
      <c r="C14" s="9" t="s">
        <v>6</v>
      </c>
      <c r="D14" s="8" t="s">
        <v>7</v>
      </c>
      <c r="E14" s="5" t="s">
        <v>23</v>
      </c>
      <c r="F14" s="5" t="s">
        <v>22</v>
      </c>
      <c r="G14" s="3"/>
      <c r="J14" s="3"/>
    </row>
    <row r="15" spans="1:10" ht="25.5">
      <c r="A15" s="78" t="s">
        <v>24</v>
      </c>
      <c r="B15" s="19"/>
      <c r="C15" s="17"/>
      <c r="D15" s="14"/>
      <c r="E15" s="3">
        <f>IF(OR(LEN(TRIM(D15))&lt;1,LEN(TRIM(D15))&gt;2),0,LOOKUP(TRIM(D15),$E$1:$F$12))</f>
        <v>0</v>
      </c>
      <c r="F15" s="6">
        <f t="shared" ref="F15:F28" si="0">C15*E15</f>
        <v>0</v>
      </c>
      <c r="G15" s="3"/>
      <c r="J15" s="3"/>
    </row>
    <row r="16" spans="1:10" ht="15">
      <c r="A16" s="75" t="s">
        <v>1</v>
      </c>
      <c r="B16" s="20"/>
      <c r="C16" s="15"/>
      <c r="D16" s="16"/>
      <c r="E16" s="3">
        <f t="shared" ref="E16:E51" si="1">IF(OR(LEN(TRIM(D16))&lt;1,LEN(TRIM(D16))&gt;2),0,LOOKUP(TRIM(D16),$E$1:$F$12))</f>
        <v>0</v>
      </c>
      <c r="F16" s="6">
        <f t="shared" si="0"/>
        <v>0</v>
      </c>
      <c r="G16" s="3"/>
      <c r="J16" s="3"/>
    </row>
    <row r="17" spans="1:10" ht="15">
      <c r="A17" s="75" t="s">
        <v>0</v>
      </c>
      <c r="B17" s="20"/>
      <c r="C17" s="15"/>
      <c r="D17" s="16"/>
      <c r="E17" s="3">
        <f t="shared" si="1"/>
        <v>0</v>
      </c>
      <c r="F17" s="6">
        <f t="shared" si="0"/>
        <v>0</v>
      </c>
      <c r="G17" s="3"/>
      <c r="J17" s="3"/>
    </row>
    <row r="18" spans="1:10" thickBot="1">
      <c r="A18" s="79" t="s">
        <v>2</v>
      </c>
      <c r="B18" s="21"/>
      <c r="C18" s="12"/>
      <c r="D18" s="10"/>
      <c r="E18" s="3">
        <f t="shared" si="1"/>
        <v>0</v>
      </c>
      <c r="F18" s="6">
        <f t="shared" si="0"/>
        <v>0</v>
      </c>
      <c r="G18" s="3"/>
      <c r="J18" s="3"/>
    </row>
    <row r="19" spans="1:10" ht="15">
      <c r="A19" s="78" t="s">
        <v>21</v>
      </c>
      <c r="B19" s="22"/>
      <c r="C19" s="13"/>
      <c r="D19" s="14"/>
      <c r="E19" s="3">
        <f t="shared" si="1"/>
        <v>0</v>
      </c>
      <c r="F19" s="6">
        <f t="shared" si="0"/>
        <v>0</v>
      </c>
      <c r="G19" s="3"/>
      <c r="J19" s="3"/>
    </row>
    <row r="20" spans="1:10" ht="15">
      <c r="A20" s="75" t="s">
        <v>3</v>
      </c>
      <c r="B20" s="20"/>
      <c r="C20" s="15"/>
      <c r="D20" s="16"/>
      <c r="E20" s="3">
        <f t="shared" si="1"/>
        <v>0</v>
      </c>
      <c r="F20" s="6">
        <f t="shared" si="0"/>
        <v>0</v>
      </c>
      <c r="G20" s="3"/>
      <c r="J20" s="3"/>
    </row>
    <row r="21" spans="1:10" ht="27" thickBot="1">
      <c r="A21" s="76" t="s">
        <v>4</v>
      </c>
      <c r="B21" s="23"/>
      <c r="C21" s="12"/>
      <c r="D21" s="10"/>
      <c r="E21" s="3">
        <f t="shared" si="1"/>
        <v>0</v>
      </c>
      <c r="F21" s="6">
        <f t="shared" si="0"/>
        <v>0</v>
      </c>
      <c r="G21" s="3"/>
      <c r="J21" s="3"/>
    </row>
    <row r="22" spans="1:10" thickBot="1">
      <c r="A22" s="77" t="s">
        <v>27</v>
      </c>
      <c r="B22" s="23"/>
      <c r="C22" s="12"/>
      <c r="D22" s="10"/>
      <c r="E22" s="3">
        <f t="shared" si="1"/>
        <v>0</v>
      </c>
      <c r="F22" s="6">
        <f t="shared" si="0"/>
        <v>0</v>
      </c>
      <c r="G22" s="3"/>
      <c r="J22" s="3"/>
    </row>
    <row r="23" spans="1:10" ht="15">
      <c r="A23" s="66" t="s">
        <v>29</v>
      </c>
      <c r="B23" s="19"/>
      <c r="C23" s="13"/>
      <c r="D23" s="14"/>
      <c r="E23" s="3">
        <f t="shared" si="1"/>
        <v>0</v>
      </c>
      <c r="F23" s="6">
        <f t="shared" si="0"/>
        <v>0</v>
      </c>
      <c r="G23" s="3"/>
      <c r="J23" s="3"/>
    </row>
    <row r="24" spans="1:10" ht="15">
      <c r="A24" s="68" t="s">
        <v>30</v>
      </c>
      <c r="B24" s="24"/>
      <c r="C24" s="15"/>
      <c r="D24" s="16"/>
      <c r="E24" s="3">
        <f t="shared" si="1"/>
        <v>0</v>
      </c>
      <c r="F24" s="6">
        <f t="shared" si="0"/>
        <v>0</v>
      </c>
      <c r="G24" s="3"/>
      <c r="H24" s="3"/>
      <c r="I24" s="3"/>
      <c r="J24" s="3"/>
    </row>
    <row r="25" spans="1:10" thickBot="1">
      <c r="A25" s="71" t="s">
        <v>31</v>
      </c>
      <c r="B25" s="25"/>
      <c r="C25" s="12"/>
      <c r="D25" s="10"/>
      <c r="E25" s="3">
        <f t="shared" si="1"/>
        <v>0</v>
      </c>
      <c r="F25" s="6">
        <f t="shared" si="0"/>
        <v>0</v>
      </c>
      <c r="G25" s="3"/>
      <c r="H25" s="3"/>
      <c r="I25" s="3"/>
      <c r="J25" s="3"/>
    </row>
    <row r="26" spans="1:10" ht="15">
      <c r="A26" s="66" t="s">
        <v>32</v>
      </c>
      <c r="B26" s="19"/>
      <c r="C26" s="13"/>
      <c r="D26" s="14"/>
      <c r="E26" s="3">
        <f t="shared" si="1"/>
        <v>0</v>
      </c>
      <c r="F26" s="6">
        <f t="shared" si="0"/>
        <v>0</v>
      </c>
      <c r="G26" s="3"/>
      <c r="H26" s="3"/>
      <c r="I26" s="3"/>
      <c r="J26" s="3"/>
    </row>
    <row r="27" spans="1:10" thickBot="1">
      <c r="A27" s="71" t="s">
        <v>33</v>
      </c>
      <c r="B27" s="25"/>
      <c r="C27" s="12"/>
      <c r="D27" s="56"/>
      <c r="E27" s="3">
        <f t="shared" si="1"/>
        <v>0</v>
      </c>
      <c r="F27" s="6">
        <f t="shared" si="0"/>
        <v>0</v>
      </c>
      <c r="G27" s="3"/>
      <c r="H27" s="3"/>
      <c r="I27" s="3"/>
      <c r="J27" s="3"/>
    </row>
    <row r="28" spans="1:10" thickBot="1">
      <c r="A28" s="74" t="s">
        <v>13</v>
      </c>
      <c r="B28" s="26"/>
      <c r="C28" s="57"/>
      <c r="D28" s="11"/>
      <c r="E28" s="3">
        <f t="shared" si="1"/>
        <v>0</v>
      </c>
      <c r="F28" s="6">
        <f t="shared" si="0"/>
        <v>0</v>
      </c>
      <c r="G28" s="3"/>
      <c r="H28" s="3"/>
      <c r="I28" s="3"/>
      <c r="J28" s="3"/>
    </row>
    <row r="29" spans="1:10" ht="17.25" thickTop="1" thickBot="1">
      <c r="A29" s="59" t="s">
        <v>51</v>
      </c>
      <c r="B29" s="53">
        <f>SUM(C15:C28)</f>
        <v>0</v>
      </c>
      <c r="D29" s="4"/>
      <c r="E29" s="3"/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0" t="s">
        <v>8</v>
      </c>
      <c r="B30" s="58" t="str">
        <f>IF(B29=0,"",F29/B29)</f>
        <v/>
      </c>
      <c r="D30" s="6"/>
      <c r="E30" s="3"/>
      <c r="F30" s="3"/>
    </row>
    <row r="31" spans="1:10" s="51" customFormat="1" ht="31.5" customHeight="1" thickTop="1" thickBot="1">
      <c r="A31" s="50" t="s">
        <v>34</v>
      </c>
      <c r="B31" s="50"/>
      <c r="C31" s="50"/>
      <c r="D31" s="50"/>
      <c r="E31" s="3"/>
    </row>
    <row r="32" spans="1:10" ht="16.5" thickBot="1">
      <c r="A32" s="9" t="s">
        <v>19</v>
      </c>
      <c r="B32" s="8" t="s">
        <v>28</v>
      </c>
      <c r="C32" s="9" t="s">
        <v>6</v>
      </c>
      <c r="D32" s="9" t="s">
        <v>7</v>
      </c>
      <c r="E32" s="3"/>
    </row>
    <row r="33" spans="1:6" ht="15">
      <c r="A33" s="66" t="s">
        <v>35</v>
      </c>
      <c r="B33" s="65"/>
      <c r="C33" s="28"/>
      <c r="D33" s="29"/>
      <c r="E33" s="3">
        <f t="shared" si="1"/>
        <v>0</v>
      </c>
      <c r="F33" s="6">
        <f t="shared" ref="F33:F49" si="2">C33*E33</f>
        <v>0</v>
      </c>
    </row>
    <row r="34" spans="1:6" ht="15">
      <c r="A34" s="67" t="s">
        <v>36</v>
      </c>
      <c r="B34" s="24"/>
      <c r="C34" s="28"/>
      <c r="D34" s="29"/>
      <c r="E34" s="3">
        <f t="shared" si="1"/>
        <v>0</v>
      </c>
      <c r="F34" s="6">
        <f t="shared" si="2"/>
        <v>0</v>
      </c>
    </row>
    <row r="35" spans="1:6" ht="15">
      <c r="A35" s="67" t="s">
        <v>43</v>
      </c>
      <c r="B35" s="24"/>
      <c r="C35" s="28"/>
      <c r="D35" s="29"/>
      <c r="E35" s="3">
        <f t="shared" si="1"/>
        <v>0</v>
      </c>
      <c r="F35" s="6">
        <f t="shared" si="2"/>
        <v>0</v>
      </c>
    </row>
    <row r="36" spans="1:6" ht="15">
      <c r="A36" s="67" t="s">
        <v>40</v>
      </c>
      <c r="B36" s="24"/>
      <c r="C36" s="28"/>
      <c r="D36" s="29"/>
      <c r="E36" s="3">
        <f t="shared" si="1"/>
        <v>0</v>
      </c>
      <c r="F36" s="6">
        <f t="shared" si="2"/>
        <v>0</v>
      </c>
    </row>
    <row r="37" spans="1:6" ht="15">
      <c r="A37" s="67" t="s">
        <v>41</v>
      </c>
      <c r="B37" s="24"/>
      <c r="C37" s="28"/>
      <c r="D37" s="29"/>
      <c r="E37" s="3">
        <f t="shared" si="1"/>
        <v>0</v>
      </c>
      <c r="F37" s="6">
        <f t="shared" si="2"/>
        <v>0</v>
      </c>
    </row>
    <row r="38" spans="1:6" ht="15">
      <c r="A38" s="67" t="s">
        <v>61</v>
      </c>
      <c r="B38" s="67"/>
      <c r="C38" s="28"/>
      <c r="D38" s="29"/>
      <c r="E38" s="3">
        <f t="shared" si="1"/>
        <v>0</v>
      </c>
      <c r="F38" s="6">
        <f t="shared" si="2"/>
        <v>0</v>
      </c>
    </row>
    <row r="39" spans="1:6" ht="15">
      <c r="A39" s="67" t="s">
        <v>44</v>
      </c>
      <c r="B39" s="67"/>
      <c r="C39" s="28"/>
      <c r="D39" s="29"/>
      <c r="E39" s="3">
        <f t="shared" si="1"/>
        <v>0</v>
      </c>
      <c r="F39" s="6">
        <f t="shared" si="2"/>
        <v>0</v>
      </c>
    </row>
    <row r="40" spans="1:6" thickBot="1">
      <c r="A40" s="71" t="s">
        <v>37</v>
      </c>
      <c r="B40" s="82"/>
      <c r="C40" s="83"/>
      <c r="D40" s="72"/>
      <c r="E40" s="3">
        <f t="shared" si="1"/>
        <v>0</v>
      </c>
      <c r="F40" s="6">
        <f t="shared" si="2"/>
        <v>0</v>
      </c>
    </row>
    <row r="41" spans="1:6" ht="15">
      <c r="A41" s="67" t="s">
        <v>63</v>
      </c>
      <c r="B41" s="67"/>
      <c r="C41" s="28"/>
      <c r="D41" s="81"/>
      <c r="E41" s="3">
        <f t="shared" si="1"/>
        <v>0</v>
      </c>
      <c r="F41" s="6">
        <f t="shared" si="2"/>
        <v>0</v>
      </c>
    </row>
    <row r="42" spans="1:6" ht="15">
      <c r="A42" s="67" t="s">
        <v>67</v>
      </c>
      <c r="B42" s="24"/>
      <c r="C42" s="28"/>
      <c r="D42" s="29"/>
      <c r="E42" s="3">
        <f t="shared" si="1"/>
        <v>0</v>
      </c>
      <c r="F42" s="6">
        <f t="shared" si="2"/>
        <v>0</v>
      </c>
    </row>
    <row r="43" spans="1:6" ht="15">
      <c r="A43" s="67" t="s">
        <v>64</v>
      </c>
      <c r="B43" s="24"/>
      <c r="C43" s="28"/>
      <c r="D43" s="29"/>
      <c r="E43" s="3">
        <f t="shared" si="1"/>
        <v>0</v>
      </c>
      <c r="F43" s="6">
        <f t="shared" si="2"/>
        <v>0</v>
      </c>
    </row>
    <row r="44" spans="1:6" ht="15">
      <c r="A44" s="67" t="s">
        <v>66</v>
      </c>
      <c r="B44" s="24"/>
      <c r="C44" s="28"/>
      <c r="D44" s="29"/>
      <c r="E44" s="3">
        <f t="shared" si="1"/>
        <v>0</v>
      </c>
      <c r="F44" s="6">
        <f t="shared" si="2"/>
        <v>0</v>
      </c>
    </row>
    <row r="45" spans="1:6" ht="15">
      <c r="A45" s="67" t="s">
        <v>62</v>
      </c>
      <c r="B45" s="24"/>
      <c r="C45" s="28"/>
      <c r="D45" s="29"/>
      <c r="E45" s="3">
        <f t="shared" si="1"/>
        <v>0</v>
      </c>
      <c r="F45" s="6">
        <f t="shared" si="2"/>
        <v>0</v>
      </c>
    </row>
    <row r="46" spans="1:6" thickBot="1">
      <c r="A46" s="71" t="s">
        <v>65</v>
      </c>
      <c r="B46" s="85"/>
      <c r="C46" s="83"/>
      <c r="D46" s="72"/>
      <c r="E46" s="3">
        <f t="shared" si="1"/>
        <v>0</v>
      </c>
      <c r="F46" s="6">
        <f t="shared" si="2"/>
        <v>0</v>
      </c>
    </row>
    <row r="47" spans="1:6" ht="15">
      <c r="A47" s="67" t="s">
        <v>59</v>
      </c>
      <c r="B47" s="67"/>
      <c r="C47" s="84"/>
      <c r="D47" s="81"/>
      <c r="E47" s="3">
        <f t="shared" ref="E47" si="3">IF(OR(LEN(TRIM(D47))&lt;1,LEN(TRIM(D47))&gt;2),0,LOOKUP(TRIM(D47),$E$1:$F$12))</f>
        <v>0</v>
      </c>
      <c r="F47" s="6">
        <f t="shared" ref="F47" si="4">C47*E47</f>
        <v>0</v>
      </c>
    </row>
    <row r="48" spans="1:6" thickBot="1">
      <c r="A48" s="71" t="s">
        <v>60</v>
      </c>
      <c r="B48" s="70"/>
      <c r="C48" s="47"/>
      <c r="D48" s="48"/>
      <c r="E48" s="3">
        <f t="shared" si="1"/>
        <v>0</v>
      </c>
      <c r="F48" s="6">
        <f t="shared" si="2"/>
        <v>0</v>
      </c>
    </row>
    <row r="49" spans="1:6" thickBot="1">
      <c r="A49" s="69" t="s">
        <v>38</v>
      </c>
      <c r="B49" s="70"/>
      <c r="C49" s="47"/>
      <c r="D49" s="48"/>
      <c r="E49" s="3">
        <f t="shared" si="1"/>
        <v>0</v>
      </c>
      <c r="F49" s="6">
        <f t="shared" si="2"/>
        <v>0</v>
      </c>
    </row>
    <row r="50" spans="1:6" ht="33.75" customHeight="1" thickBot="1">
      <c r="A50" s="50" t="s">
        <v>39</v>
      </c>
      <c r="B50" s="43"/>
      <c r="C50" s="43"/>
      <c r="D50" s="43"/>
      <c r="E50" s="3"/>
    </row>
    <row r="51" spans="1:6" thickBot="1">
      <c r="A51" s="73" t="s">
        <v>42</v>
      </c>
      <c r="B51" s="37"/>
      <c r="C51" s="31"/>
      <c r="D51" s="32"/>
      <c r="E51" s="3">
        <f t="shared" si="1"/>
        <v>0</v>
      </c>
      <c r="F51" s="6">
        <f>C51*E51</f>
        <v>0</v>
      </c>
    </row>
    <row r="52" spans="1:6" ht="17.25" thickTop="1" thickBot="1">
      <c r="A52" s="61" t="s">
        <v>68</v>
      </c>
      <c r="B52" s="62">
        <f>B29+SUM(C33:C49,C51:C51)</f>
        <v>0</v>
      </c>
      <c r="C52" s="55"/>
      <c r="D52" s="54"/>
      <c r="F52" s="30">
        <f>F29+SUM(F33:F51)</f>
        <v>0</v>
      </c>
    </row>
    <row r="53" spans="1:6" ht="17.25" thickTop="1" thickBot="1">
      <c r="A53" s="63" t="s">
        <v>69</v>
      </c>
      <c r="B53" s="64" t="str">
        <f>IF(B52=0," ",F52/B52)</f>
        <v xml:space="preserve"> </v>
      </c>
      <c r="D53" s="33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2020-06-16T18:57:47Z</dcterms:modified>
</cp:coreProperties>
</file>