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28E292DD-0C6C-4313-B9B1-FEB0AA569BD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l="1"/>
  <c r="F28" i="1"/>
  <c r="F18" i="1" l="1"/>
  <c r="F19" i="1"/>
  <c r="F21" i="1"/>
  <c r="F23" i="1"/>
  <c r="B24" i="1" l="1"/>
  <c r="F16" i="1"/>
  <c r="F17" i="1"/>
  <c r="F15" i="1"/>
  <c r="F24" i="1" s="1"/>
  <c r="F30" i="1" s="1"/>
  <c r="B25" i="1" l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<sst xmlns="http://schemas.openxmlformats.org/spreadsheetml/2006/main" count="50" uniqueCount="46">
  <si>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</si>
  <si>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</si>
  <si>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</si>
  <si>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</si>
  <si>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</si>
  <si>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</si>
  <si>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</si>
  <si>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</si>
  <si>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</si>
  <si>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</si>
  <si>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</si>
  <si>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</si>
  <si>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</si>
  <si>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</si>
  <si>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</si>
  <si>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</si>
  <si>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</si>
  <si>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</si>
  <si>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</si>
  <si>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</si>
  <si>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</si>
  <si>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</si>
  <si>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</si>
  <si>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</si>
  <si>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</si>
  <si>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</si>
  <si>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</si>
  <si>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</si>
  <si>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</si>
  <si>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</si>
  <si>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</si>
  <si>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</si>
  <si>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</si>
  <si>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</si>
  <si>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</si>
  <si>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</si>
  <si>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</si>
  <si>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</si>
  <si>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</si>
  <si>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</si>
  <si>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</si>
  <si>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</si>
  <si>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</si>
  <si>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</si>
  <si>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Catalog Year 2018-19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</si>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</sst>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43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44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45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>IF(OR(LEN(TRIM(D18))&lt;1,LEN(TRIM(D18))&gt;2),0,LOOKUP(TRIM(D18),$E$1:$F$12))</f>
        <v>0</v>
      </c>
      <c r="F18" s="6">
        <f t="shared" ref="F18:F23" si="1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>
        <f>IF(OR(LEN(TRIM(D20))&lt;1,LEN(TRIM(D20))&gt;2),0,LOOKUP(TRIM(D20),$E$1:$F$12))</f>
        <v>0</v>
      </c>
      <c r="F20" s="6"/>
      <c r="G20" s="3"/>
    </row>
    <row r="21" spans="1:7" ht="15" customHeight="1" thickBot="1">
      <c r="A21" s="23"/>
      <c r="B21" s="24"/>
      <c r="C21" s="10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>
        <f>IF(OR(LEN(TRIM(D22))&lt;1,LEN(TRIM(D22))&gt;2),0,LOOKUP(TRIM(D22),$E$1:$F$12))</f>
        <v>0</v>
      </c>
      <c r="F22" s="6"/>
      <c r="G22" s="3"/>
    </row>
    <row r="23" spans="1:7" ht="15" customHeight="1" thickBot="1">
      <c r="A23" s="23"/>
      <c r="B23" s="24"/>
      <c r="C23" s="10"/>
      <c r="D23" s="16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7" t="s">
        <v>42</v>
      </c>
      <c r="B24" s="48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>
        <f>IF(OR(LEN(TRIM(D25))&lt;1,LEN(TRIM(D25))&gt;2),0,LOOKUP(TRIM(D25),$E$1:$F$12))</f>
        <v>0</v>
      </c>
      <c r="F25"/>
      <c r="G25" s="3"/>
    </row>
    <row r="26" spans="1:7" s="42" customFormat="1" ht="31.5" customHeight="1" thickTop="1" thickBot="1">
      <c r="A26" s="40" t="s">
        <v>37</v>
      </c>
      <c r="B26" s="40"/>
      <c r="C26" s="40"/>
      <c r="D26" s="40"/>
      <c r="E26" s="11">
        <f>IF(OR(LEN(TRIM(D26))&lt;1,LEN(TRIM(D26))&gt;2),0,LOOKUP(TRIM(D26),$E$1:$F$12))</f>
        <v>0</v>
      </c>
    </row>
    <row r="27" spans="1:7" ht="16.5" thickBot="1">
      <c r="A27" s="56" t="s">
        <v>3</v>
      </c>
      <c r="B27" s="19" t="s">
        <v>36</v>
      </c>
      <c r="C27" s="2" t="s">
        <v>0</v>
      </c>
      <c r="D27" s="2" t="s">
        <v>1</v>
      </c>
      <c r="E27" s="11">
        <f>IF(OR(LEN(TRIM(D27))&lt;1,LEN(TRIM(D27))&gt;2),0,LOOKUP(TRIM(D27),$E$1:$F$12))</f>
        <v>0</v>
      </c>
      <c r="F27"/>
    </row>
    <row r="28" spans="1:7" ht="15">
      <c r="A28" s="43" t="s">
        <v>38</v>
      </c>
      <c r="B28" s="18"/>
      <c r="C28" s="10"/>
      <c r="D28" s="8"/>
      <c r="E28" s="11">
        <f>IF(OR(LEN(TRIM(D28))&lt;1,LEN(TRIM(D28))&gt;2),0,LOOKUP(TRIM(D28),$E$1:$F$12))</f>
        <v>0</v>
      </c>
      <c r="F28" s="6">
        <f t="shared" ref="F28:F29" si="2">C28*E28</f>
        <v>0</v>
      </c>
    </row>
    <row r="29" spans="1:7" thickBot="1">
      <c r="A29" s="44" t="s">
        <v>39</v>
      </c>
      <c r="B29" s="45"/>
      <c r="C29" s="46"/>
      <c r="D29" s="16"/>
      <c r="E29" s="11">
        <f>IF(OR(LEN(TRIM(D29))&lt;1,LEN(TRIM(D29))&gt;2),0,LOOKUP(TRIM(D29),$E$1:$F$12))</f>
        <v>0</v>
      </c>
      <c r="F29" s="6">
        <f t="shared" si="2"/>
        <v>0</v>
      </c>
    </row>
    <row r="30" spans="1:7" ht="17.25" thickTop="1" thickBot="1">
      <c r="A30" s="47" t="s">
        <v>40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41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2019-07-12T21:09:05Z</dcterms:modified>
</cp:coreProperties>
</file>