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30336\"/>
    </mc:Choice>
  </mc:AlternateContent>
  <xr:revisionPtr revIDLastSave="0" documentId="13_ncr:1_{3B483B4D-15D0-4399-971B-0F0CD77CD92F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E35" i="1"/>
  <c r="F35" i="1" s="1"/>
  <c r="E16" i="1"/>
  <c r="E33" i="1"/>
  <c r="F33" i="1" s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5" i="1"/>
  <c r="F34" i="1" l="1"/>
  <c r="B56" i="1" l="1"/>
  <c r="F43" i="1"/>
  <c r="F24" i="1" l="1"/>
  <c r="F32" i="1"/>
  <c r="F31" i="1"/>
  <c r="F52" i="1"/>
  <c r="F55" i="1"/>
  <c r="F53" i="1"/>
  <c r="F51" i="1"/>
  <c r="F50" i="1"/>
  <c r="F49" i="1"/>
  <c r="F48" i="1"/>
  <c r="F47" i="1"/>
  <c r="F46" i="1"/>
  <c r="F45" i="1"/>
  <c r="F44" i="1"/>
  <c r="F17" i="1"/>
  <c r="F15" i="1"/>
  <c r="F22" i="1" l="1"/>
  <c r="F23" i="1"/>
  <c r="F25" i="1"/>
  <c r="F26" i="1"/>
  <c r="F27" i="1"/>
  <c r="F28" i="1"/>
  <c r="F29" i="1"/>
  <c r="F30" i="1"/>
  <c r="F36" i="1"/>
  <c r="F37" i="1"/>
  <c r="F38" i="1"/>
  <c r="F18" i="1" l="1"/>
  <c r="F19" i="1"/>
  <c r="F20" i="1"/>
  <c r="F21" i="1"/>
  <c r="F39" i="1" l="1"/>
  <c r="F56" i="1" s="1"/>
  <c r="B57" i="1" s="1"/>
  <c r="B40" i="1"/>
</calcChain>
</file>

<file path=xl/sharedStrings.xml><?xml version="1.0" encoding="utf-8"?>
<sst xmlns="http://schemas.openxmlformats.org/spreadsheetml/2006/main" count="77" uniqueCount="73">
  <si>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</si>
  <si>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</si>
  <si>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</si>
  <si>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</si>
  <si>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</si>
  <si>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</si>
  <si>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</si>
  <si>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</si>
  <si>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</si>
  <si>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</si>
  <si>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</si>
  <si>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</si>
  <si>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</si>
  <si>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</si>
  <si>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</si>
  <si>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</si>
  <si>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Substitute Course (if applicable)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</si>
  <si>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</si>
  <si>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</si>
  <si>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</si>
  <si>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</si>
  <si>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</si>
  <si>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</si>
  <si>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</si>
  <si>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</si>
  <si>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</si>
  <si>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</si>
  <si>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</si>
  <si>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</si>
  <si>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</si>
  <si>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</si>
  <si>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WRIT 101W - College Writing I</t>
  </si>
  <si>
    <t>Program GPA:</t>
  </si>
  <si>
    <t>HTH 220 - Human Sexuality</t>
  </si>
  <si>
    <t>NUTR 221CS - Basic Human Nutrition</t>
  </si>
  <si>
    <t>NUTR 226 - Food Fundamentals</t>
  </si>
  <si>
    <t>NUTR 227 - Food Fundamentals Lab</t>
  </si>
  <si>
    <t>EDSP 307 - Exceptional Learners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</si>
  <si>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</si>
  <si>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</si>
  <si>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</si>
  <si>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</si>
  <si>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</si>
  <si>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</si>
  <si>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</si>
  <si>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</si>
  <si>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</si>
  <si>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</si>
  <si>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</si>
  <si>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</si>
  <si>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</si>
  <si>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CHTH 205 - Drugs and Society</t>
  </si>
  <si>
    <t>A-</t>
  </si>
  <si>
    <t>C-</t>
  </si>
  <si>
    <t>F</t>
  </si>
  <si>
    <t>FCS 138 - Survey of Family Finance and Consumer Issues</t>
  </si>
  <si>
    <t>FCS 218 - Design, Fashion, &amp; Textiles</t>
  </si>
  <si>
    <t>FCS 219 - Apparel Construction</t>
  </si>
  <si>
    <t>FCS 239 - Contemporary Consumer Issues</t>
  </si>
  <si>
    <t>FCS 263 - Relationships and Family Systems</t>
  </si>
  <si>
    <t>FCS 271 - 	Statistical Measures of Well-Being</t>
  </si>
  <si>
    <t>FCS 337 - Personal &amp; Family Finance I</t>
  </si>
  <si>
    <t>FCS 338 - Personal and Family Finance II</t>
  </si>
  <si>
    <t>FCS 371 - Research Methods in HHD</t>
  </si>
  <si>
    <t>FCS 437 - Managing Work and Family</t>
  </si>
  <si>
    <t>FCS 450 - Curriculum Development in FCS Education</t>
  </si>
  <si>
    <t>FCS 457 - Family Life Education</t>
  </si>
  <si>
    <t>FCS 460 - Parenting</t>
  </si>
  <si>
    <t>Catalog Year 2014-15</t>
  </si>
  <si>
    <t>FCS 464 - Gender, Race, Class, Fam Diversity</t>
  </si>
  <si>
    <t>FCS 465R - Fam Law &amp; Public Policy</t>
  </si>
  <si>
    <t>Two from EDEC 160 - Early Childhood Development; FCS 101IS - Indiv and Fam Dev: Lifespan; FCS 261 - Adult Development &amp; Aging</t>
  </si>
  <si>
    <t>IDSN 101 - Intro to Interior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</si>
</sst>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29" xfId="0" applyFont="1" applyBorder="1"/>
    <xf numFmtId="49" fontId="2" fillId="0" borderId="0" xfId="0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6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7" fillId="0" borderId="3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1" style="1" customWidth="1"/>
    <col min="3" max="3" width="9.5703125" style="1" customWidth="1"/>
    <col min="4" max="4" width="11" style="1" customWidth="1"/>
    <col min="5" max="5" width="12.285156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8" ht="26.25">
      <c r="A1" s="55" t="s">
        <v>50</v>
      </c>
      <c r="B1" s="34"/>
      <c r="C1" s="34"/>
      <c r="D1" s="34"/>
      <c r="E1" s="20" t="s">
        <v>7</v>
      </c>
      <c r="F1" s="20">
        <v>4</v>
      </c>
      <c r="G1" s="34"/>
    </row>
    <row r="2" spans="1:8" ht="26.25">
      <c r="A2" s="34" t="s">
        <v>6</v>
      </c>
      <c r="B2" s="34"/>
      <c r="C2" s="34"/>
      <c r="D2" s="34"/>
      <c r="E2" s="20" t="s">
        <v>52</v>
      </c>
      <c r="F2" s="20">
        <v>3.7</v>
      </c>
      <c r="G2" s="34"/>
    </row>
    <row r="3" spans="1:8" ht="16.5" thickBot="1">
      <c r="A3" s="39" t="s">
        <v>68</v>
      </c>
      <c r="B3" s="35"/>
      <c r="C3" s="39" t="s">
        <v>38</v>
      </c>
      <c r="D3" s="40"/>
      <c r="E3" s="20" t="s">
        <v>9</v>
      </c>
      <c r="F3" s="20">
        <v>3</v>
      </c>
      <c r="G3"/>
    </row>
    <row r="4" spans="1:8">
      <c r="A4" s="41" t="s">
        <v>39</v>
      </c>
      <c r="D4" s="9"/>
      <c r="E4" s="20" t="s">
        <v>10</v>
      </c>
      <c r="F4" s="20">
        <v>2.7</v>
      </c>
      <c r="G4"/>
    </row>
    <row r="5" spans="1:8">
      <c r="A5" s="41" t="s">
        <v>40</v>
      </c>
      <c r="C5" s="42"/>
      <c r="D5" s="42"/>
      <c r="E5" s="20" t="s">
        <v>8</v>
      </c>
      <c r="F5" s="20">
        <v>3.3</v>
      </c>
      <c r="G5"/>
    </row>
    <row r="6" spans="1:8">
      <c r="A6" s="41" t="s">
        <v>41</v>
      </c>
      <c r="C6" s="42"/>
      <c r="D6" s="42"/>
      <c r="E6" s="20" t="s">
        <v>12</v>
      </c>
      <c r="F6" s="20">
        <v>2</v>
      </c>
      <c r="G6"/>
    </row>
    <row r="7" spans="1:8">
      <c r="A7" s="43" t="s">
        <v>42</v>
      </c>
      <c r="B7" s="44"/>
      <c r="D7" s="44"/>
      <c r="E7" s="20" t="s">
        <v>53</v>
      </c>
      <c r="F7" s="20">
        <v>1.7</v>
      </c>
      <c r="G7"/>
    </row>
    <row r="8" spans="1:8">
      <c r="A8" s="43" t="s">
        <v>43</v>
      </c>
      <c r="B8" s="44"/>
      <c r="C8" s="45"/>
      <c r="D8" s="44"/>
      <c r="E8" s="20" t="s">
        <v>11</v>
      </c>
      <c r="F8" s="20">
        <v>2.2999999999999998</v>
      </c>
      <c r="G8"/>
    </row>
    <row r="9" spans="1:8">
      <c r="A9" s="43" t="s">
        <v>44</v>
      </c>
      <c r="B9" s="44"/>
      <c r="C9" s="45"/>
      <c r="D9" s="44"/>
      <c r="E9" s="20" t="s">
        <v>14</v>
      </c>
      <c r="F9" s="20">
        <v>1</v>
      </c>
      <c r="G9"/>
    </row>
    <row r="10" spans="1:8">
      <c r="A10" s="43" t="s">
        <v>45</v>
      </c>
      <c r="B10" s="44"/>
      <c r="C10" s="45"/>
      <c r="D10" s="44"/>
      <c r="E10" s="20" t="s">
        <v>15</v>
      </c>
      <c r="F10" s="20">
        <v>0.7</v>
      </c>
      <c r="G10"/>
    </row>
    <row r="11" spans="1:8">
      <c r="A11" s="43" t="s">
        <v>46</v>
      </c>
      <c r="B11" s="44"/>
      <c r="C11" s="45"/>
      <c r="D11" s="44"/>
      <c r="E11" s="20" t="s">
        <v>13</v>
      </c>
      <c r="F11" s="20">
        <v>1.3</v>
      </c>
      <c r="G11"/>
    </row>
    <row r="12" spans="1:8" ht="19.5" customHeight="1" thickBot="1">
      <c r="A12" s="46" t="s">
        <v>47</v>
      </c>
      <c r="B12" s="47"/>
      <c r="C12" s="47"/>
      <c r="D12" s="48"/>
      <c r="E12" s="20" t="s">
        <v>54</v>
      </c>
      <c r="F12" s="20">
        <v>0</v>
      </c>
      <c r="G12" s="11"/>
      <c r="H12" s="11"/>
    </row>
    <row r="13" spans="1:8" ht="30.75" customHeight="1" thickBot="1">
      <c r="A13" s="49" t="s">
        <v>17</v>
      </c>
      <c r="B13" s="36"/>
      <c r="C13" s="36"/>
      <c r="D13" s="36"/>
      <c r="E13" s="36"/>
      <c r="F13" s="13"/>
      <c r="G13" s="11"/>
      <c r="H13" s="11"/>
    </row>
    <row r="14" spans="1:8" ht="18" customHeight="1" thickBot="1">
      <c r="A14" s="58" t="s">
        <v>3</v>
      </c>
      <c r="B14" s="21" t="s">
        <v>16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thickBot="1">
      <c r="A15" s="61" t="s">
        <v>51</v>
      </c>
      <c r="B15" s="23"/>
      <c r="C15" s="14"/>
      <c r="D15" s="16"/>
      <c r="E15" s="11">
        <f t="shared" ref="E15:E55" si="0">IF(OR(LEN(TRIM(D15))&lt;1,LEN(TRIM(D15))&gt;2),0,LOOKUP(TRIM(D15),$E$1:$F$12))</f>
        <v>0</v>
      </c>
      <c r="F15" s="7">
        <f t="shared" ref="F15:F17" si="1">C15*E15</f>
        <v>0</v>
      </c>
      <c r="G15" s="3"/>
    </row>
    <row r="16" spans="1:8" ht="15">
      <c r="A16" s="80" t="s">
        <v>71</v>
      </c>
      <c r="B16" s="74"/>
      <c r="C16" s="75"/>
      <c r="D16" s="76"/>
      <c r="E16" s="11">
        <f t="shared" ref="E16" si="2">IF(OR(LEN(TRIM(D16))&lt;1,LEN(TRIM(D16))&gt;2),0,LOOKUP(TRIM(D16),$E$1:$F$12))</f>
        <v>0</v>
      </c>
      <c r="F16" s="7"/>
      <c r="G16" s="3"/>
    </row>
    <row r="17" spans="1:7" ht="15">
      <c r="A17" s="69"/>
      <c r="B17" s="77"/>
      <c r="C17" s="19"/>
      <c r="D17" s="8"/>
      <c r="E17" s="11">
        <f t="shared" si="0"/>
        <v>0</v>
      </c>
      <c r="F17" s="7">
        <f t="shared" si="1"/>
        <v>0</v>
      </c>
      <c r="G17" s="3"/>
    </row>
    <row r="18" spans="1:7" thickBot="1">
      <c r="A18" s="78"/>
      <c r="B18" s="79"/>
      <c r="C18" s="31"/>
      <c r="D18" s="32"/>
      <c r="E18" s="11">
        <f t="shared" si="0"/>
        <v>0</v>
      </c>
      <c r="F18" s="7">
        <f t="shared" ref="F18:F21" si="3">C18*E18</f>
        <v>0</v>
      </c>
      <c r="G18" s="3"/>
    </row>
    <row r="19" spans="1:7" ht="15">
      <c r="A19" s="59" t="s">
        <v>55</v>
      </c>
      <c r="B19" s="27"/>
      <c r="C19" s="10"/>
      <c r="D19" s="15"/>
      <c r="E19" s="11">
        <f t="shared" si="0"/>
        <v>0</v>
      </c>
      <c r="F19" s="7">
        <f t="shared" si="3"/>
        <v>0</v>
      </c>
      <c r="G19" s="3"/>
    </row>
    <row r="20" spans="1:7" ht="15">
      <c r="A20" s="59" t="s">
        <v>56</v>
      </c>
      <c r="B20" s="27"/>
      <c r="C20" s="10"/>
      <c r="D20" s="8"/>
      <c r="E20" s="11">
        <f t="shared" si="0"/>
        <v>0</v>
      </c>
      <c r="F20" s="7">
        <f t="shared" si="3"/>
        <v>0</v>
      </c>
      <c r="G20" s="3"/>
    </row>
    <row r="21" spans="1:7" ht="15">
      <c r="A21" s="59" t="s">
        <v>57</v>
      </c>
      <c r="B21" s="27"/>
      <c r="C21" s="10"/>
      <c r="D21" s="8"/>
      <c r="E21" s="11">
        <f t="shared" si="0"/>
        <v>0</v>
      </c>
      <c r="F21" s="7">
        <f t="shared" si="3"/>
        <v>0</v>
      </c>
      <c r="G21" s="3"/>
    </row>
    <row r="22" spans="1:7" ht="15">
      <c r="A22" s="59" t="s">
        <v>58</v>
      </c>
      <c r="B22" s="27"/>
      <c r="C22" s="10"/>
      <c r="D22" s="8"/>
      <c r="E22" s="11">
        <f t="shared" si="0"/>
        <v>0</v>
      </c>
      <c r="F22" s="7">
        <f t="shared" ref="F22:F38" si="4">C22*E22</f>
        <v>0</v>
      </c>
      <c r="G22" s="3"/>
    </row>
    <row r="23" spans="1:7" ht="15">
      <c r="A23" s="59" t="s">
        <v>59</v>
      </c>
      <c r="B23" s="27"/>
      <c r="C23" s="10"/>
      <c r="D23" s="8"/>
      <c r="E23" s="11">
        <f t="shared" si="0"/>
        <v>0</v>
      </c>
      <c r="F23" s="7">
        <f t="shared" si="4"/>
        <v>0</v>
      </c>
      <c r="G23" s="3"/>
    </row>
    <row r="24" spans="1:7" ht="15">
      <c r="A24" s="59" t="s">
        <v>60</v>
      </c>
      <c r="B24" s="27"/>
      <c r="C24" s="10"/>
      <c r="D24" s="8"/>
      <c r="E24" s="11">
        <f t="shared" si="0"/>
        <v>0</v>
      </c>
      <c r="F24" s="7">
        <f t="shared" ref="F24" si="5">C24*E24</f>
        <v>0</v>
      </c>
      <c r="G24" s="3"/>
    </row>
    <row r="25" spans="1:7" ht="15">
      <c r="A25" s="59" t="s">
        <v>61</v>
      </c>
      <c r="B25" s="27"/>
      <c r="C25" s="10"/>
      <c r="D25" s="8"/>
      <c r="E25" s="11">
        <f t="shared" si="0"/>
        <v>0</v>
      </c>
      <c r="F25" s="7">
        <f t="shared" si="4"/>
        <v>0</v>
      </c>
      <c r="G25" s="3"/>
    </row>
    <row r="26" spans="1:7" ht="15">
      <c r="A26" s="59" t="s">
        <v>62</v>
      </c>
      <c r="B26" s="27"/>
      <c r="C26" s="10"/>
      <c r="D26" s="8"/>
      <c r="E26" s="11">
        <f t="shared" si="0"/>
        <v>0</v>
      </c>
      <c r="F26" s="7">
        <f t="shared" si="4"/>
        <v>0</v>
      </c>
      <c r="G26" s="3"/>
    </row>
    <row r="27" spans="1:7" ht="15">
      <c r="A27" s="59" t="s">
        <v>63</v>
      </c>
      <c r="B27" s="27"/>
      <c r="C27" s="10"/>
      <c r="D27" s="8"/>
      <c r="E27" s="11">
        <f t="shared" si="0"/>
        <v>0</v>
      </c>
      <c r="F27" s="7">
        <f t="shared" si="4"/>
        <v>0</v>
      </c>
      <c r="G27" s="3"/>
    </row>
    <row r="28" spans="1:7" ht="15">
      <c r="A28" s="59" t="s">
        <v>64</v>
      </c>
      <c r="B28" s="27"/>
      <c r="C28" s="10"/>
      <c r="D28" s="8"/>
      <c r="E28" s="11">
        <f t="shared" si="0"/>
        <v>0</v>
      </c>
      <c r="F28" s="7">
        <f t="shared" si="4"/>
        <v>0</v>
      </c>
      <c r="G28" s="3"/>
    </row>
    <row r="29" spans="1:7" ht="15">
      <c r="A29" s="59" t="s">
        <v>65</v>
      </c>
      <c r="B29" s="68"/>
      <c r="C29" s="19"/>
      <c r="D29" s="8"/>
      <c r="E29" s="11">
        <f t="shared" si="0"/>
        <v>0</v>
      </c>
      <c r="F29" s="7">
        <f t="shared" si="4"/>
        <v>0</v>
      </c>
      <c r="G29" s="3"/>
    </row>
    <row r="30" spans="1:7" ht="15">
      <c r="A30" s="69" t="s">
        <v>66</v>
      </c>
      <c r="B30" s="68"/>
      <c r="C30" s="19"/>
      <c r="D30" s="8"/>
      <c r="E30" s="11">
        <f t="shared" si="0"/>
        <v>0</v>
      </c>
      <c r="F30" s="7">
        <f t="shared" si="4"/>
        <v>0</v>
      </c>
      <c r="G30" s="3"/>
    </row>
    <row r="31" spans="1:7" ht="15">
      <c r="A31" s="59" t="s">
        <v>67</v>
      </c>
      <c r="B31" s="27"/>
      <c r="C31" s="10"/>
      <c r="D31" s="8"/>
      <c r="E31" s="11">
        <f t="shared" si="0"/>
        <v>0</v>
      </c>
      <c r="F31" s="7">
        <f t="shared" ref="F31:F32" si="6">C31*E31</f>
        <v>0</v>
      </c>
      <c r="G31" s="3"/>
    </row>
    <row r="32" spans="1:7" s="73" customFormat="1" ht="15">
      <c r="A32" s="59" t="s">
        <v>69</v>
      </c>
      <c r="B32" s="27"/>
      <c r="C32" s="10"/>
      <c r="D32" s="8"/>
      <c r="E32" s="70">
        <f t="shared" si="0"/>
        <v>0</v>
      </c>
      <c r="F32" s="71">
        <f t="shared" si="6"/>
        <v>0</v>
      </c>
      <c r="G32" s="72"/>
    </row>
    <row r="33" spans="1:7" s="73" customFormat="1" thickBot="1">
      <c r="A33" s="67" t="s">
        <v>70</v>
      </c>
      <c r="B33" s="30"/>
      <c r="C33" s="31"/>
      <c r="D33" s="32"/>
      <c r="E33" s="70">
        <f t="shared" ref="E33" si="7">IF(OR(LEN(TRIM(D33))&lt;1,LEN(TRIM(D33))&gt;2),0,LOOKUP(TRIM(D33),$E$1:$F$12))</f>
        <v>0</v>
      </c>
      <c r="F33" s="71">
        <f t="shared" ref="F33" si="8">C33*E33</f>
        <v>0</v>
      </c>
      <c r="G33" s="72"/>
    </row>
    <row r="34" spans="1:7" thickBot="1">
      <c r="A34" s="61" t="s">
        <v>33</v>
      </c>
      <c r="B34" s="23"/>
      <c r="C34" s="14"/>
      <c r="D34" s="16"/>
      <c r="E34" s="11">
        <f t="shared" si="0"/>
        <v>0</v>
      </c>
      <c r="F34" s="7">
        <f t="shared" ref="F34" si="9">C34*E34</f>
        <v>0</v>
      </c>
      <c r="G34" s="3"/>
    </row>
    <row r="35" spans="1:7" thickBot="1">
      <c r="A35" s="61" t="s">
        <v>72</v>
      </c>
      <c r="B35" s="23"/>
      <c r="C35" s="14"/>
      <c r="D35" s="16"/>
      <c r="E35" s="11">
        <f t="shared" ref="E35" si="10">IF(OR(LEN(TRIM(D35))&lt;1,LEN(TRIM(D35))&gt;2),0,LOOKUP(TRIM(D35),$E$1:$F$12))</f>
        <v>0</v>
      </c>
      <c r="F35" s="7">
        <f t="shared" ref="F35" si="11">C35*E35</f>
        <v>0</v>
      </c>
      <c r="G35" s="3"/>
    </row>
    <row r="36" spans="1:7" ht="15">
      <c r="A36" s="62" t="s">
        <v>34</v>
      </c>
      <c r="B36" s="37"/>
      <c r="C36" s="26"/>
      <c r="D36" s="15"/>
      <c r="E36" s="11">
        <f t="shared" si="0"/>
        <v>0</v>
      </c>
      <c r="F36" s="7">
        <f t="shared" si="4"/>
        <v>0</v>
      </c>
      <c r="G36" s="3"/>
    </row>
    <row r="37" spans="1:7" ht="15">
      <c r="A37" s="63" t="s">
        <v>35</v>
      </c>
      <c r="B37" s="33"/>
      <c r="C37" s="26"/>
      <c r="D37" s="8"/>
      <c r="E37" s="11">
        <f t="shared" si="0"/>
        <v>0</v>
      </c>
      <c r="F37" s="7">
        <f t="shared" si="4"/>
        <v>0</v>
      </c>
      <c r="G37" s="3"/>
    </row>
    <row r="38" spans="1:7" thickBot="1">
      <c r="A38" s="64" t="s">
        <v>36</v>
      </c>
      <c r="B38" s="37"/>
      <c r="C38" s="53"/>
      <c r="D38" s="18"/>
      <c r="E38" s="11">
        <f t="shared" si="0"/>
        <v>0</v>
      </c>
      <c r="F38" s="7">
        <f t="shared" si="4"/>
        <v>0</v>
      </c>
      <c r="G38" s="3"/>
    </row>
    <row r="39" spans="1:7" ht="17.25" thickTop="1" thickBot="1">
      <c r="A39" s="51" t="s">
        <v>49</v>
      </c>
      <c r="B39" s="51">
        <f>SUM(C15:C38)</f>
        <v>0</v>
      </c>
      <c r="C39" s="54"/>
      <c r="D39" s="12"/>
      <c r="E39" s="11"/>
      <c r="F39" s="7">
        <f>SUM(F15:F38)</f>
        <v>0</v>
      </c>
      <c r="G39" s="3"/>
    </row>
    <row r="40" spans="1:7" ht="17.25" thickTop="1" thickBot="1">
      <c r="A40" s="52" t="s">
        <v>2</v>
      </c>
      <c r="B40" s="52" t="str">
        <f>IF(B39=0,"",F39/B39)</f>
        <v/>
      </c>
      <c r="D40" s="5"/>
      <c r="E40" s="11">
        <f t="shared" si="0"/>
        <v>0</v>
      </c>
      <c r="F40"/>
      <c r="G40" s="3"/>
    </row>
    <row r="41" spans="1:7" s="50" customFormat="1" ht="31.5" customHeight="1" thickTop="1" thickBot="1">
      <c r="A41" s="49" t="s">
        <v>18</v>
      </c>
      <c r="B41" s="49"/>
      <c r="C41" s="49"/>
      <c r="D41" s="49"/>
      <c r="E41" s="11">
        <f t="shared" si="0"/>
        <v>0</v>
      </c>
    </row>
    <row r="42" spans="1:7" ht="16.5" thickBot="1">
      <c r="A42" s="58" t="s">
        <v>3</v>
      </c>
      <c r="B42" s="21" t="s">
        <v>16</v>
      </c>
      <c r="C42" s="2" t="s">
        <v>0</v>
      </c>
      <c r="D42" s="2" t="s">
        <v>1</v>
      </c>
      <c r="E42" s="11">
        <f t="shared" si="0"/>
        <v>0</v>
      </c>
      <c r="F42"/>
      <c r="G42"/>
    </row>
    <row r="43" spans="1:7" ht="15">
      <c r="A43" s="59" t="s">
        <v>19</v>
      </c>
      <c r="B43" s="27"/>
      <c r="C43" s="56"/>
      <c r="D43" s="57" t="s">
        <v>20</v>
      </c>
      <c r="E43" s="11">
        <f t="shared" si="0"/>
        <v>0</v>
      </c>
      <c r="F43" s="7">
        <f t="shared" ref="F43:F53" si="12">C43*E43</f>
        <v>0</v>
      </c>
      <c r="G43"/>
    </row>
    <row r="44" spans="1:7" ht="15">
      <c r="A44" s="59" t="s">
        <v>21</v>
      </c>
      <c r="B44" s="27"/>
      <c r="C44" s="10"/>
      <c r="D44" s="8"/>
      <c r="E44" s="11">
        <f t="shared" si="0"/>
        <v>0</v>
      </c>
      <c r="F44" s="7">
        <f t="shared" si="12"/>
        <v>0</v>
      </c>
      <c r="G44"/>
    </row>
    <row r="45" spans="1:7" ht="15">
      <c r="A45" s="59" t="s">
        <v>22</v>
      </c>
      <c r="B45" s="27"/>
      <c r="C45" s="10"/>
      <c r="D45" s="8"/>
      <c r="E45" s="11">
        <f t="shared" si="0"/>
        <v>0</v>
      </c>
      <c r="F45" s="7">
        <f t="shared" si="12"/>
        <v>0</v>
      </c>
      <c r="G45"/>
    </row>
    <row r="46" spans="1:7" ht="15">
      <c r="A46" s="59" t="s">
        <v>23</v>
      </c>
      <c r="B46" s="27"/>
      <c r="C46" s="10"/>
      <c r="D46" s="8"/>
      <c r="E46" s="11">
        <f t="shared" si="0"/>
        <v>0</v>
      </c>
      <c r="F46" s="7">
        <f t="shared" si="12"/>
        <v>0</v>
      </c>
      <c r="G46"/>
    </row>
    <row r="47" spans="1:7" ht="15">
      <c r="A47" s="59" t="s">
        <v>24</v>
      </c>
      <c r="B47" s="27"/>
      <c r="C47" s="10"/>
      <c r="D47" s="8"/>
      <c r="E47" s="11">
        <f t="shared" si="0"/>
        <v>0</v>
      </c>
      <c r="F47" s="7">
        <f t="shared" si="12"/>
        <v>0</v>
      </c>
      <c r="G47"/>
    </row>
    <row r="48" spans="1:7" ht="15">
      <c r="A48" s="59" t="s">
        <v>25</v>
      </c>
      <c r="B48" s="27"/>
      <c r="C48" s="10"/>
      <c r="D48" s="8"/>
      <c r="E48" s="11">
        <f t="shared" si="0"/>
        <v>0</v>
      </c>
      <c r="F48" s="7">
        <f t="shared" si="12"/>
        <v>0</v>
      </c>
      <c r="G48"/>
    </row>
    <row r="49" spans="1:7" ht="15">
      <c r="A49" s="59" t="s">
        <v>26</v>
      </c>
      <c r="B49" s="27"/>
      <c r="C49" s="10"/>
      <c r="D49" s="8"/>
      <c r="E49" s="11">
        <f t="shared" si="0"/>
        <v>0</v>
      </c>
      <c r="F49" s="7">
        <f t="shared" si="12"/>
        <v>0</v>
      </c>
      <c r="G49"/>
    </row>
    <row r="50" spans="1:7" ht="15">
      <c r="A50" s="59" t="s">
        <v>27</v>
      </c>
      <c r="B50" s="27"/>
      <c r="C50" s="10"/>
      <c r="D50" s="8"/>
      <c r="E50" s="11">
        <f t="shared" si="0"/>
        <v>0</v>
      </c>
      <c r="F50" s="7">
        <f t="shared" si="12"/>
        <v>0</v>
      </c>
      <c r="G50"/>
    </row>
    <row r="51" spans="1:7" thickBot="1">
      <c r="A51" s="67" t="s">
        <v>28</v>
      </c>
      <c r="B51" s="30"/>
      <c r="C51" s="31"/>
      <c r="D51" s="32"/>
      <c r="E51" s="11">
        <f t="shared" si="0"/>
        <v>0</v>
      </c>
      <c r="F51" s="7">
        <f t="shared" si="12"/>
        <v>0</v>
      </c>
      <c r="G51"/>
    </row>
    <row r="52" spans="1:7" ht="15">
      <c r="A52" s="65" t="s">
        <v>29</v>
      </c>
      <c r="B52" s="29"/>
      <c r="C52" s="10"/>
      <c r="D52" s="15"/>
      <c r="E52" s="11">
        <f t="shared" si="0"/>
        <v>0</v>
      </c>
      <c r="F52" s="7">
        <f t="shared" ref="F52" si="13">C52*E52</f>
        <v>0</v>
      </c>
      <c r="G52"/>
    </row>
    <row r="53" spans="1:7" thickBot="1">
      <c r="A53" s="66" t="s">
        <v>37</v>
      </c>
      <c r="B53" s="28"/>
      <c r="C53" s="17"/>
      <c r="D53" s="18"/>
      <c r="E53" s="11">
        <f t="shared" si="0"/>
        <v>0</v>
      </c>
      <c r="F53" s="7">
        <f t="shared" si="12"/>
        <v>0</v>
      </c>
      <c r="G53"/>
    </row>
    <row r="54" spans="1:7" ht="33.75" customHeight="1" thickBot="1">
      <c r="A54" s="49" t="s">
        <v>30</v>
      </c>
      <c r="B54" s="36"/>
      <c r="C54" s="36"/>
      <c r="D54" s="36"/>
      <c r="E54" s="11">
        <f t="shared" si="0"/>
        <v>0</v>
      </c>
      <c r="F54"/>
      <c r="G54"/>
    </row>
    <row r="55" spans="1:7" thickBot="1">
      <c r="A55" s="60" t="s">
        <v>31</v>
      </c>
      <c r="B55" s="22"/>
      <c r="C55" s="14"/>
      <c r="D55" s="16"/>
      <c r="E55" s="11">
        <f t="shared" si="0"/>
        <v>0</v>
      </c>
      <c r="F55" s="7">
        <f>C55*E55</f>
        <v>0</v>
      </c>
      <c r="G55"/>
    </row>
    <row r="56" spans="1:7" ht="16.5" thickTop="1" thickBot="1">
      <c r="A56" s="51" t="s">
        <v>48</v>
      </c>
      <c r="B56" s="51">
        <f>B39+SUM(C43:C53)+SUM(C55:C55)</f>
        <v>0</v>
      </c>
      <c r="C56" s="38"/>
      <c r="D56" s="38"/>
      <c r="E56" s="24"/>
      <c r="F56" s="25">
        <f>F39+SUM(F43:F55)</f>
        <v>0</v>
      </c>
      <c r="G56" s="25"/>
    </row>
    <row r="57" spans="1:7" ht="17.25" thickTop="1" thickBot="1">
      <c r="A57" s="52" t="s">
        <v>32</v>
      </c>
      <c r="B57" s="52" t="str">
        <f>IF(B56=0," ",F56/B56)</f>
        <v xml:space="preserve"> </v>
      </c>
      <c r="D57" s="4"/>
      <c r="G57" s="4"/>
    </row>
    <row r="58" spans="1:7" ht="16.5" thickTop="1">
      <c r="A58" s="4"/>
      <c r="B58" s="4"/>
      <c r="D58" s="4"/>
      <c r="G58" s="5"/>
    </row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2019-07-25T21:40:59Z</dcterms:modified>
</cp:coreProperties>
</file>